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05" yWindow="255" windowWidth="13305" windowHeight="9450" tabRatio="66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<sst xmlns="http://schemas.openxmlformats.org/spreadsheetml/2006/main" count="1487" uniqueCount="703">
  <si>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</si>
  <si>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</si>
  <si>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</si>
  <si>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</si>
  <si>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</si>
  <si>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</si>
  <si>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</si>
  <si>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</si>
  <si>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</si>
  <si>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</si>
  <si>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</si>
  <si>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</si>
  <si>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</si>
  <si>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</si>
  <si>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</si>
  <si>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</si>
  <si>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</si>
  <si>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</si>
  <si>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</si>
  <si>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</si>
  <si>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</si>
  <si>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</si>
  <si>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</si>
  <si>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</si>
  <si>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</si>
  <si>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</si>
  <si>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</si>
  <si>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</si>
  <si>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</si>
  <si>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</si>
  <si>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</si>
  <si>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</si>
  <si>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</si>
  <si>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</si>
  <si>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</si>
  <si>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</si>
  <si>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</si>
  <si>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</si>
  <si>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</si>
  <si>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</si>
  <si>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</si>
  <si>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</si>
  <si>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</si>
  <si>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</si>
  <si>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</si>
  <si>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</si>
  <si>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</si>
  <si>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</si>
  <si>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</si>
  <si>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</si>
  <si>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</si>
  <si>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</si>
  <si>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</si>
  <si>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</si>
  <si>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</si>
  <si>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</si>
  <si>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</si>
  <si>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</si>
  <si>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</si>
  <si>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</si>
  <si>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</si>
  <si>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</si>
  <si>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</si>
  <si>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</si>
  <si>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</si>
  <si>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</si>
  <si>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</si>
  <si>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</si>
  <si>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</si>
  <si>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</si>
  <si>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</si>
  <si>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</si>
  <si>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</si>
  <si>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</si>
  <si>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</si>
  <si>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</si>
  <si>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</si>
  <si>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</si>
  <si>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</si>
  <si>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</si>
  <si>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</si>
  <si>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</si>
  <si>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</si>
  <si>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</si>
  <si>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</si>
  <si>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</si>
  <si>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</si>
  <si>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</si>
  <si>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</si>
  <si>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</si>
  <si>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</si>
  <si>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</si>
  <si>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</si>
  <si>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</si>
  <si>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</si>
  <si>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</si>
  <si>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</si>
  <si>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</si>
  <si>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</si>
  <si>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</si>
  <si>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</si>
  <si>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</si>
  <si>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</si>
  <si>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</si>
  <si>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</si>
  <si>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</si>
  <si>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</si>
  <si>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</si>
  <si>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</si>
  <si>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</si>
  <si>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</si>
  <si>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</si>
  <si>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</si>
  <si>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</si>
  <si>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</si>
  <si>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</si>
  <si>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</si>
  <si>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</si>
  <si>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</si>
  <si>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</si>
  <si>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</si>
  <si>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</si>
  <si>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</si>
  <si>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</si>
  <si>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</si>
  <si>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</si>
  <si>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</si>
  <si>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</si>
  <si>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</si>
  <si>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</si>
  <si>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</si>
  <si>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</si>
  <si>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</si>
  <si>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</si>
  <si>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</si>
  <si>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</si>
  <si>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</si>
  <si>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</si>
  <si>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</si>
  <si>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</si>
  <si>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</si>
  <si>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</si>
  <si>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</si>
  <si>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</si>
  <si>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</si>
  <si>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</si>
  <si>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</si>
  <si>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</si>
  <si>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</si>
  <si>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</si>
  <si>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</si>
  <si>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</si>
  <si>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</si>
  <si>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</si>
  <si>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</si>
  <si>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</si>
  <si>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</si>
  <si>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</si>
  <si>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</si>
  <si>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</si>
  <si>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</si>
  <si>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</si>
  <si>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</si>
  <si>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</si>
  <si>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</si>
  <si>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</si>
  <si>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</si>
  <si>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</si>
  <si>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</si>
  <si>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</si>
  <si>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</si>
  <si>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</si>
  <si>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</si>
  <si>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</si>
  <si>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</si>
  <si>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</si>
  <si>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</si>
  <si>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</si>
  <si>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</si>
  <si>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</si>
  <si>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</si>
  <si>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</si>
  <si>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</si>
  <si>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</si>
  <si>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</si>
  <si>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</si>
  <si>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</si>
  <si>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</si>
  <si>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</si>
  <si>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</si>
  <si>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</si>
  <si>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</si>
  <si>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</si>
  <si>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</si>
  <si>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</si>
  <si>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</si>
  <si>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</si>
  <si>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</si>
  <si>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</si>
  <si>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</si>
  <si>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</si>
  <si>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</si>
  <si>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</si>
  <si>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</si>
  <si>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</si>
  <si>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</si>
  <si>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</si>
  <si>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</si>
  <si>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</si>
  <si>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</si>
  <si>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</si>
  <si>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</si>
  <si>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</si>
  <si>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</si>
  <si>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</si>
  <si>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</si>
  <si>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</si>
  <si>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</si>
  <si>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</si>
  <si>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</si>
  <si>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</si>
  <si>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</si>
  <si>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</si>
  <si>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</si>
  <si>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</si>
  <si>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</si>
  <si>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</si>
  <si>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</si>
  <si>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</si>
  <si>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</si>
  <si>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</si>
  <si>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</si>
  <si>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</si>
  <si>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</si>
  <si>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</si>
  <si>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</si>
  <si>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</si>
  <si>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</si>
  <si>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</si>
  <si>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</si>
  <si>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</si>
  <si>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</si>
  <si>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</si>
  <si>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</si>
  <si>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</si>
  <si>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</si>
  <si>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</si>
  <si>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</si>
  <si>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</si>
  <si>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</si>
  <si>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</si>
  <si>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</si>
  <si>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</si>
  <si>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</si>
  <si>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</si>
  <si>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</si>
  <si>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</si>
  <si>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</si>
  <si>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</si>
  <si>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</si>
  <si>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</si>
  <si>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</si>
  <si>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</si>
  <si>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</si>
  <si>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</si>
  <si>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</si>
  <si>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</si>
  <si>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</si>
  <si>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</si>
  <si>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</si>
  <si>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</si>
  <si>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</si>
  <si>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</si>
  <si>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</si>
  <si>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</si>
  <si>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</si>
  <si>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</si>
  <si>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</si>
  <si>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</si>
  <si>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</si>
  <si>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</si>
  <si>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</si>
  <si>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</si>
  <si>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</si>
  <si>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</si>
  <si>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</si>
  <si>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</si>
  <si>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</si>
  <si>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</si>
  <si>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</si>
  <si>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</si>
  <si>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</si>
  <si>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</si>
  <si>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</si>
  <si>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</si>
  <si>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</si>
  <si>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</si>
  <si>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</si>
  <si>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</si>
  <si>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</si>
  <si>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</si>
  <si>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</si>
  <si>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</si>
  <si>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</si>
  <si>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</si>
  <si>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</si>
  <si>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</si>
  <si>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</si>
  <si>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</si>
  <si>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</si>
  <si>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</si>
  <si>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</si>
  <si>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</si>
  <si>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</si>
  <si>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</si>
  <si>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</si>
  <si>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</si>
  <si>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</si>
  <si>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</si>
  <si>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</si>
  <si>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</si>
  <si>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</si>
  <si>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</si>
  <si>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</si>
  <si>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</si>
  <si>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</si>
  <si>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</si>
  <si>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</si>
  <si>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</si>
  <si>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</si>
  <si>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</si>
  <si>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</si>
  <si>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</si>
  <si>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</si>
  <si>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</si>
  <si>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</si>
  <si>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</si>
  <si>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</si>
  <si>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</si>
  <si>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</si>
  <si>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</si>
  <si>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</si>
  <si>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</si>
  <si>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</si>
  <si>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</si>
  <si>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</si>
  <si>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</si>
  <si>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</si>
  <si>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</si>
  <si>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</si>
  <si>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</si>
  <si>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</si>
  <si>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</si>
  <si>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</si>
  <si>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</si>
  <si>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</si>
  <si>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</si>
  <si>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</si>
  <si>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</si>
  <si>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</si>
  <si>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</si>
  <si>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</si>
  <si>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</si>
  <si>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</si>
  <si>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</si>
  <si>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</si>
  <si>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</si>
  <si>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</si>
  <si>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</si>
  <si>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</si>
  <si>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</si>
  <si>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</si>
  <si>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</si>
  <si>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</si>
  <si>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</si>
  <si>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</si>
  <si>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</si>
  <si>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</si>
  <si>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</si>
  <si>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</si>
  <si>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</si>
  <si>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</si>
  <si>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</si>
  <si>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</si>
  <si>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</si>
  <si>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</si>
  <si>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</si>
  <si>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</si>
  <si>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</si>
  <si>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</si>
  <si>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</si>
  <si>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</si>
  <si>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</si>
  <si>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</si>
  <si>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</si>
  <si>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</si>
  <si>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</si>
  <si>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</si>
  <si>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</si>
  <si>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</si>
  <si>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</si>
  <si>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</si>
  <si>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</si>
  <si>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</si>
  <si>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</si>
  <si>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</si>
  <si>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</si>
  <si>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</si>
  <si>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</si>
  <si>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</si>
  <si>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</si>
  <si>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</si>
  <si>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</si>
  <si>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</si>
  <si>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</si>
  <si>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</si>
  <si>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</si>
  <si>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</si>
  <si>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</si>
  <si>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</si>
  <si>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</si>
  <si>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</si>
  <si>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</si>
  <si>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</si>
  <si>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</si>
  <si>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</si>
  <si>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</si>
  <si>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</si>
  <si>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</si>
  <si>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</si>
  <si>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</si>
  <si>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</si>
  <si>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</si>
  <si>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</si>
  <si>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</si>
  <si>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</si>
  <si>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</si>
  <si>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</si>
  <si>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</si>
  <si>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</si>
  <si>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</si>
  <si>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</si>
  <si>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</si>
  <si>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</si>
  <si>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</si>
  <si>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</si>
  <si>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</si>
  <si>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</si>
  <si>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</si>
  <si>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</si>
  <si>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</si>
  <si>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</si>
  <si>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</si>
  <si>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</si>
  <si>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</si>
  <si>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</si>
  <si>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</si>
  <si>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</si>
  <si>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</si>
  <si>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</si>
  <si>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</si>
  <si>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</si>
  <si>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</si>
  <si>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</si>
  <si>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</si>
  <si>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</si>
  <si>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</si>
  <si>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</si>
  <si>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</si>
  <si>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</si>
  <si>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</si>
  <si>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</si>
  <si>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</si>
  <si>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</si>
  <si>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</si>
  <si>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</si>
  <si>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</si>
  <si>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</si>
  <si>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</si>
  <si>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</si>
  <si>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</si>
  <si>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</si>
  <si>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</si>
  <si>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</si>
  <si>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</si>
  <si>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</si>
  <si>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</si>
  <si>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</si>
  <si>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</si>
  <si>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</si>
  <si>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</si>
  <si>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</si>
  <si>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</si>
  <si>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</si>
  <si>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</si>
  <si>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</si>
  <si>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</si>
  <si>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</si>
  <si>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</si>
  <si>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</si>
  <si>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</si>
  <si>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</si>
  <si>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</si>
  <si>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</si>
  <si>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</si>
  <si>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</si>
  <si>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</si>
  <si>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</si>
  <si>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</si>
  <si>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</si>
  <si>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</si>
  <si>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</si>
  <si>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</si>
  <si>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</si>
  <si>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</si>
  <si>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</si>
  <si>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</si>
  <si>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</si>
  <si>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</si>
  <si>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</si>
  <si>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</si>
  <si>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</si>
  <si>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</si>
  <si>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</si>
  <si>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</si>
  <si>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</si>
  <si>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</si>
  <si>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</si>
  <si>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</si>
  <si>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</si>
  <si>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</si>
  <si>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</si>
  <si>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</si>
  <si>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</si>
  <si>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</si>
  <si>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</si>
  <si>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</si>
  <si>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</si>
  <si>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</si>
  <si>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</si>
  <si>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</si>
  <si>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</si>
  <si>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</si>
  <si>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</si>
  <si>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</si>
  <si>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</si>
  <si>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</si>
  <si>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</si>
  <si>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</si>
  <si>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</si>
  <si>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</si>
  <si>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</si>
  <si>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</si>
  <si>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</si>
  <si>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</si>
  <si>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</si>
  <si>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</si>
  <si>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</si>
  <si>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</si>
  <si>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</si>
  <si>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</si>
  <si>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</si>
  <si>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</si>
  <si>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</si>
  <si>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</si>
  <si>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</si>
  <si>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</si>
  <si>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</si>
  <si>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</si>
  <si>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</si>
  <si>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</si>
  <si>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</si>
  <si>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</si>
  <si>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</si>
  <si>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</si>
  <si>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</si>
  <si>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</si>
  <si>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</si>
  <si>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</si>
  <si>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</si>
  <si>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</si>
  <si>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</si>
  <si>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</si>
  <si>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 </t>
  </si>
  <si>
    <t>ПАНЕЛЬ</t>
  </si>
  <si>
    <t>a420e1e0-3754-4d0e-ba62-ee57032ce81a</t>
  </si>
  <si>
    <t xml:space="preserve">ХАНМУРЗАЕВА </t>
  </si>
  <si>
    <t>76</t>
  </si>
  <si>
    <t>05:44:000022:126</t>
  </si>
  <si>
    <t>1. Общие сведения о многоквартирном доме   ХАНМУРЗАЕВА 76</t>
  </si>
  <si>
    <t>1989</t>
  </si>
  <si>
    <t>12.4</t>
  </si>
  <si>
    <t>71.2</t>
  </si>
  <si>
    <t>15.7</t>
  </si>
  <si>
    <t>не проводился</t>
  </si>
  <si>
    <t>Магомедова Эльмира Бадрутдиновна</t>
  </si>
  <si>
    <t>Узалов Иманали Джафарович</t>
  </si>
  <si>
    <t>Асхабов Муртуз Омарович</t>
  </si>
  <si>
    <t>Загирова Загидат Ильмияминовна</t>
  </si>
  <si>
    <t>Казанбиев Махач Магомедович</t>
  </si>
  <si>
    <t>Нураева Инеза Абдулаевна</t>
  </si>
  <si>
    <t>Касимова .</t>
  </si>
  <si>
    <t>Шамилов .</t>
  </si>
  <si>
    <t>Таймуразова Гульжаган Абдулаевна</t>
  </si>
  <si>
    <t>Курбанова .</t>
  </si>
  <si>
    <t>Биярсланова Халимат Биярслановна</t>
  </si>
  <si>
    <t>Авкаев .</t>
  </si>
  <si>
    <t>Лузина Д</t>
  </si>
  <si>
    <t>Магомедов Гамзатбек Солтанмеджидович</t>
  </si>
  <si>
    <t>Ханмурзаева 76/15</t>
  </si>
  <si>
    <t>Гамзатова Патимат Магомедовна</t>
  </si>
  <si>
    <t>Мутаева .</t>
  </si>
  <si>
    <t>Луганов .</t>
  </si>
  <si>
    <t>Сатуев Абдулвагап</t>
  </si>
  <si>
    <t>Абдулаева Умухайбат Шамсутдиновна</t>
  </si>
  <si>
    <t>Казуллаева Зарема Далгатовна</t>
  </si>
  <si>
    <t>Кадирова Шуайна Абдулкадыровна</t>
  </si>
  <si>
    <t>Нурмагомедов Абдурахман Ахмедович</t>
  </si>
  <si>
    <t>Шагабутдиновна .</t>
  </si>
  <si>
    <t>Магомедова Эльмира Абдулаевна</t>
  </si>
  <si>
    <t>Магомедова Хадижат Камиловна</t>
  </si>
  <si>
    <t>Расулов Гамзат Магомедович</t>
  </si>
  <si>
    <t>Омарова Патимат Алиевна</t>
  </si>
  <si>
    <t>Касимова ..</t>
  </si>
  <si>
    <t>Н. Ханмурзаева 76/30</t>
  </si>
  <si>
    <t>Килясханова Сайгибат Магомедовна</t>
  </si>
  <si>
    <t>Османов Магомедрасул Садуевич</t>
  </si>
  <si>
    <t>Магомедова Салихат Абдулхалимовна</t>
  </si>
  <si>
    <t>Джалилова Зумурут Залибековна</t>
  </si>
  <si>
    <t>Хасбулатова Марьям Ахмедовна</t>
  </si>
  <si>
    <t>Гаджиев Али Расулович</t>
  </si>
  <si>
    <t>Акаева Саида Абусаидовна</t>
  </si>
  <si>
    <t>Магомедова Саида Абдурахмановна</t>
  </si>
  <si>
    <t>Патахов Муслим Алибутаевич</t>
  </si>
  <si>
    <t>Шихалиева Мадина Абдурагимовна</t>
  </si>
  <si>
    <t>Магомедов Хали</t>
  </si>
  <si>
    <t>Алилова Сакинат Исаевна</t>
  </si>
  <si>
    <t>Патахова Наида</t>
  </si>
  <si>
    <t>Агарагимова Патимат Магомедовна</t>
  </si>
  <si>
    <t>Османова Патимат Магомедовна</t>
  </si>
  <si>
    <t>Казибекова .</t>
  </si>
  <si>
    <t>Ахмедов Юнус-Гаджи Билалович</t>
  </si>
  <si>
    <t>Узалов Иманали Джафарович.</t>
  </si>
  <si>
    <t>Гаджиев ..</t>
  </si>
  <si>
    <t>Гасанова Гуля</t>
  </si>
  <si>
    <t>Исмаилова Залина</t>
  </si>
  <si>
    <t>Тонаева .</t>
  </si>
  <si>
    <t>Асхабов Марат Алиплямович</t>
  </si>
  <si>
    <t>Салихова Дина Салиховна</t>
  </si>
  <si>
    <t>Магомедова Заграула Магомедовна</t>
  </si>
  <si>
    <t>Магомедов Камал Магомедович</t>
  </si>
  <si>
    <t>Умалатова Муъминат Шейхмагомедовна</t>
  </si>
  <si>
    <t>Мамаева Ильмугат Гереевна</t>
  </si>
  <si>
    <t>Алхасов Юсуп Анварбекович</t>
  </si>
  <si>
    <t>Магомедова Айшат Камиловна</t>
  </si>
  <si>
    <t>Гафуров Абуталиб Гамзатович</t>
  </si>
  <si>
    <t>Резаева Агабажи Ирзаевна</t>
  </si>
  <si>
    <t>Румянцева Валентина Александровна</t>
  </si>
  <si>
    <t>Румянцева Валентина Александровна.</t>
  </si>
  <si>
    <t>Османова Патимат</t>
  </si>
  <si>
    <t>Гирарова Саида Мурадовна</t>
  </si>
  <si>
    <t>Касимова З.</t>
  </si>
  <si>
    <t>Маликова Умусапият Эльдархановна</t>
  </si>
  <si>
    <t>Османов .</t>
  </si>
  <si>
    <t>Керимова Эллада Тумалаевна</t>
  </si>
  <si>
    <t>Чериев Р.П.</t>
  </si>
  <si>
    <t>имеется</t>
  </si>
  <si>
    <t>Курбанов К.Г.</t>
  </si>
  <si>
    <t>МУП "Буйнакскводоканал"</t>
  </si>
  <si>
    <t>не имеется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</si>
  <si>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</si>
  <si>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</si>
  <si>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</si>
  <si>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</si>
  <si>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</si>
  <si>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</si>
  <si>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</si>
  <si>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</si>
  <si>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</si>
  <si>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</si>
  <si>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</si>
  <si>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</si>
  <si>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</si>
  <si>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</si>
  <si>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</si>
  <si>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</si>
  <si>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</si>
  <si>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</si>
  <si>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</si>
  <si>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</si>
  <si>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</si>
  <si>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</si>
  <si>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</si>
  <si>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</si>
  <si>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</si>
  <si>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ремонт внутридомовой инжен системы теплоснабж</t>
  </si>
  <si>
    <t>ремонт внутридомовой инжен системы водоснабж</t>
  </si>
  <si>
    <t>ремонт внутридомовой инжен системы водоотведения</t>
  </si>
  <si>
    <t>металлопрофиль</t>
  </si>
  <si>
    <t>нет необх</t>
  </si>
  <si>
    <t>2040-2045</t>
  </si>
  <si>
    <t>ремонт фасада</t>
  </si>
  <si>
    <t>ремонт внутрид инженерной системы электросн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</si>
</sst>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589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126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2" t="s">
        <v>590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591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592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593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9">
        <v>4020.9</v>
      </c>
      <c r="D32" s="34" t="s">
        <v>34</v>
      </c>
    </row>
    <row r="33" spans="1:4" s="27" customFormat="1" x14ac:dyDescent="0.25">
      <c r="A33" s="51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40">
        <v>528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9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1118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1118</v>
      </c>
      <c r="D42" s="39" t="s">
        <v>37</v>
      </c>
    </row>
    <row r="43" spans="1:4" s="27" customFormat="1" x14ac:dyDescent="0.25">
      <c r="A43" s="29" t="s">
        <v>15</v>
      </c>
      <c r="B43" s="166" t="s">
        <v>46</v>
      </c>
      <c r="C43" s="167"/>
      <c r="D43" s="168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0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1" t="s">
        <v>55</v>
      </c>
      <c r="B53" s="171"/>
      <c r="C53" s="171"/>
      <c r="D53" s="171"/>
    </row>
    <row r="54" spans="1:4" s="27" customFormat="1" x14ac:dyDescent="0.25">
      <c r="A54" s="29" t="s">
        <v>21</v>
      </c>
      <c r="B54" s="166" t="s">
        <v>56</v>
      </c>
      <c r="C54" s="167"/>
      <c r="D54" s="16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0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0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2" t="s">
        <v>86</v>
      </c>
      <c r="B1" s="172"/>
      <c r="C1" s="172"/>
      <c r="D1" s="172"/>
      <c r="E1" s="172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580</v>
      </c>
      <c r="C4" s="144" t="s">
        <v>595</v>
      </c>
      <c r="D4" s="133">
        <v>37.700000000000003</v>
      </c>
      <c r="E4" s="138">
        <f>D4/1.63</f>
        <v>23.128834355828225</v>
      </c>
      <c r="F4" s="68"/>
    </row>
    <row r="5" spans="1:6" ht="16.5" thickBot="1" x14ac:dyDescent="0.3">
      <c r="A5">
        <v>2</v>
      </c>
      <c r="B5" s="68" t="s">
        <v>580</v>
      </c>
      <c r="C5" s="145" t="s">
        <v>596</v>
      </c>
      <c r="D5" s="133">
        <v>53.16</v>
      </c>
      <c r="E5" s="138">
        <f t="shared" ref="E5:E68" si="0">D5/1.63</f>
        <v>32.613496932515339</v>
      </c>
      <c r="F5" s="68"/>
    </row>
    <row r="6" spans="1:6" ht="16.5" thickBot="1" x14ac:dyDescent="0.3">
      <c r="A6">
        <v>3</v>
      </c>
      <c r="B6" s="68" t="s">
        <v>580</v>
      </c>
      <c r="C6" s="145" t="s">
        <v>597</v>
      </c>
      <c r="D6" s="133">
        <v>70.150000000000006</v>
      </c>
      <c r="E6" s="138">
        <f t="shared" si="0"/>
        <v>43.036809815950924</v>
      </c>
      <c r="F6" s="68"/>
    </row>
    <row r="7" spans="1:6" ht="16.5" thickBot="1" x14ac:dyDescent="0.3">
      <c r="A7">
        <v>4</v>
      </c>
      <c r="B7" s="68" t="s">
        <v>580</v>
      </c>
      <c r="C7" s="145" t="s">
        <v>598</v>
      </c>
      <c r="D7" s="133">
        <v>37.700000000000003</v>
      </c>
      <c r="E7" s="138">
        <f t="shared" si="0"/>
        <v>23.128834355828225</v>
      </c>
      <c r="F7" s="68"/>
    </row>
    <row r="8" spans="1:6" ht="16.5" thickBot="1" x14ac:dyDescent="0.3">
      <c r="A8">
        <v>5</v>
      </c>
      <c r="B8" s="68" t="s">
        <v>580</v>
      </c>
      <c r="C8" s="145" t="s">
        <v>599</v>
      </c>
      <c r="D8" s="133">
        <v>53.16</v>
      </c>
      <c r="E8" s="138">
        <f t="shared" si="0"/>
        <v>32.613496932515339</v>
      </c>
      <c r="F8" s="68"/>
    </row>
    <row r="9" spans="1:6" ht="16.5" thickBot="1" x14ac:dyDescent="0.3">
      <c r="A9">
        <v>6</v>
      </c>
      <c r="B9" s="68" t="s">
        <v>580</v>
      </c>
      <c r="C9" s="145" t="s">
        <v>600</v>
      </c>
      <c r="D9" s="133">
        <v>69.900000000000006</v>
      </c>
      <c r="E9" s="138">
        <f t="shared" si="0"/>
        <v>42.883435582822095</v>
      </c>
      <c r="F9" s="68"/>
    </row>
    <row r="10" spans="1:6" ht="16.5" thickBot="1" x14ac:dyDescent="0.3">
      <c r="A10">
        <v>7</v>
      </c>
      <c r="B10" s="68" t="s">
        <v>580</v>
      </c>
      <c r="C10" s="145" t="s">
        <v>601</v>
      </c>
      <c r="D10" s="133">
        <v>37.700000000000003</v>
      </c>
      <c r="E10" s="138">
        <f t="shared" si="0"/>
        <v>23.128834355828225</v>
      </c>
      <c r="F10" s="68"/>
    </row>
    <row r="11" spans="1:6" ht="16.5" thickBot="1" x14ac:dyDescent="0.3">
      <c r="A11">
        <v>8</v>
      </c>
      <c r="B11" s="68" t="s">
        <v>580</v>
      </c>
      <c r="C11" s="145" t="s">
        <v>602</v>
      </c>
      <c r="D11" s="133">
        <v>53.16</v>
      </c>
      <c r="E11" s="138">
        <f t="shared" si="0"/>
        <v>32.613496932515339</v>
      </c>
      <c r="F11" s="68"/>
    </row>
    <row r="12" spans="1:6" ht="16.5" thickBot="1" x14ac:dyDescent="0.3">
      <c r="A12">
        <v>9</v>
      </c>
      <c r="B12" s="68" t="s">
        <v>580</v>
      </c>
      <c r="C12" s="145" t="s">
        <v>603</v>
      </c>
      <c r="D12" s="133">
        <v>70.150000000000006</v>
      </c>
      <c r="E12" s="138">
        <f t="shared" si="0"/>
        <v>43.036809815950924</v>
      </c>
      <c r="F12" s="68"/>
    </row>
    <row r="13" spans="1:6" ht="16.5" thickBot="1" x14ac:dyDescent="0.3">
      <c r="A13">
        <v>10</v>
      </c>
      <c r="B13" s="68" t="s">
        <v>580</v>
      </c>
      <c r="C13" s="145" t="s">
        <v>604</v>
      </c>
      <c r="D13" s="133">
        <v>37.5</v>
      </c>
      <c r="E13" s="138">
        <f t="shared" si="0"/>
        <v>23.006134969325156</v>
      </c>
      <c r="F13" s="68"/>
    </row>
    <row r="14" spans="1:6" ht="16.5" thickBot="1" x14ac:dyDescent="0.3">
      <c r="A14">
        <v>11</v>
      </c>
      <c r="B14" s="68" t="s">
        <v>580</v>
      </c>
      <c r="C14" s="145" t="s">
        <v>605</v>
      </c>
      <c r="D14" s="133">
        <v>53.16</v>
      </c>
      <c r="E14" s="138">
        <f t="shared" si="0"/>
        <v>32.613496932515339</v>
      </c>
      <c r="F14" s="68"/>
    </row>
    <row r="15" spans="1:6" ht="16.5" thickBot="1" x14ac:dyDescent="0.3">
      <c r="A15">
        <v>12</v>
      </c>
      <c r="B15" s="68" t="s">
        <v>580</v>
      </c>
      <c r="C15" s="145" t="s">
        <v>606</v>
      </c>
      <c r="D15" s="133">
        <v>70.150000000000006</v>
      </c>
      <c r="E15" s="138">
        <f t="shared" si="0"/>
        <v>43.036809815950924</v>
      </c>
      <c r="F15" s="68"/>
    </row>
    <row r="16" spans="1:6" ht="16.5" thickBot="1" x14ac:dyDescent="0.3">
      <c r="A16">
        <v>13</v>
      </c>
      <c r="B16" s="68" t="s">
        <v>580</v>
      </c>
      <c r="C16" s="145" t="s">
        <v>607</v>
      </c>
      <c r="D16" s="133">
        <v>0</v>
      </c>
      <c r="E16" s="138">
        <f t="shared" si="0"/>
        <v>0</v>
      </c>
      <c r="F16" s="68"/>
    </row>
    <row r="17" spans="1:6" ht="16.5" thickBot="1" x14ac:dyDescent="0.3">
      <c r="A17">
        <v>14</v>
      </c>
      <c r="B17" s="68" t="s">
        <v>580</v>
      </c>
      <c r="C17" s="145" t="s">
        <v>608</v>
      </c>
      <c r="D17" s="133">
        <v>57.61</v>
      </c>
      <c r="E17" s="138">
        <f t="shared" si="0"/>
        <v>35.343558282208591</v>
      </c>
      <c r="F17" s="68"/>
    </row>
    <row r="18" spans="1:6" ht="16.5" thickBot="1" x14ac:dyDescent="0.3">
      <c r="A18">
        <v>15</v>
      </c>
      <c r="B18" s="68" t="s">
        <v>580</v>
      </c>
      <c r="C18" s="145" t="s">
        <v>609</v>
      </c>
      <c r="D18" s="133">
        <v>70.150000000000006</v>
      </c>
      <c r="E18" s="138">
        <f t="shared" si="0"/>
        <v>43.036809815950924</v>
      </c>
      <c r="F18" s="68"/>
    </row>
    <row r="19" spans="1:6" ht="16.5" thickBot="1" x14ac:dyDescent="0.3">
      <c r="A19">
        <v>16</v>
      </c>
      <c r="B19" s="68" t="s">
        <v>580</v>
      </c>
      <c r="C19" s="145" t="s">
        <v>610</v>
      </c>
      <c r="D19" s="133">
        <v>109.1</v>
      </c>
      <c r="E19" s="138">
        <f t="shared" si="0"/>
        <v>66.932515337423311</v>
      </c>
      <c r="F19" s="68"/>
    </row>
    <row r="20" spans="1:6" ht="16.5" thickBot="1" x14ac:dyDescent="0.3">
      <c r="A20">
        <v>17</v>
      </c>
      <c r="B20" s="68" t="s">
        <v>580</v>
      </c>
      <c r="C20" s="145" t="s">
        <v>611</v>
      </c>
      <c r="D20" s="133">
        <v>91</v>
      </c>
      <c r="E20" s="138">
        <f t="shared" si="0"/>
        <v>55.828220858895712</v>
      </c>
      <c r="F20" s="68"/>
    </row>
    <row r="21" spans="1:6" ht="16.5" thickBot="1" x14ac:dyDescent="0.3">
      <c r="A21">
        <v>18</v>
      </c>
      <c r="B21" s="68" t="s">
        <v>580</v>
      </c>
      <c r="C21" s="145" t="s">
        <v>612</v>
      </c>
      <c r="D21" s="133">
        <v>109.1</v>
      </c>
      <c r="E21" s="138">
        <f t="shared" si="0"/>
        <v>66.932515337423311</v>
      </c>
      <c r="F21" s="68"/>
    </row>
    <row r="22" spans="1:6" ht="16.5" thickBot="1" x14ac:dyDescent="0.3">
      <c r="A22">
        <v>19</v>
      </c>
      <c r="B22" s="68" t="s">
        <v>580</v>
      </c>
      <c r="C22" s="145" t="s">
        <v>613</v>
      </c>
      <c r="D22" s="133">
        <v>85.57</v>
      </c>
      <c r="E22" s="138">
        <f t="shared" si="0"/>
        <v>52.49693251533742</v>
      </c>
      <c r="F22" s="68"/>
    </row>
    <row r="23" spans="1:6" ht="16.5" thickBot="1" x14ac:dyDescent="0.3">
      <c r="A23">
        <v>20</v>
      </c>
      <c r="B23" s="68" t="s">
        <v>580</v>
      </c>
      <c r="C23" s="145" t="s">
        <v>614</v>
      </c>
      <c r="D23" s="133">
        <v>0</v>
      </c>
      <c r="E23" s="138">
        <f t="shared" si="0"/>
        <v>0</v>
      </c>
      <c r="F23" s="68"/>
    </row>
    <row r="24" spans="1:6" ht="16.5" thickBot="1" x14ac:dyDescent="0.3">
      <c r="A24">
        <v>21</v>
      </c>
      <c r="B24" s="68" t="s">
        <v>580</v>
      </c>
      <c r="C24" s="145" t="s">
        <v>615</v>
      </c>
      <c r="D24" s="133">
        <v>86.57</v>
      </c>
      <c r="E24" s="138">
        <f t="shared" si="0"/>
        <v>53.110429447852759</v>
      </c>
      <c r="F24" s="68"/>
    </row>
    <row r="25" spans="1:6" ht="16.5" thickBot="1" x14ac:dyDescent="0.3">
      <c r="A25">
        <v>22</v>
      </c>
      <c r="B25" s="68" t="s">
        <v>580</v>
      </c>
      <c r="C25" s="145" t="s">
        <v>616</v>
      </c>
      <c r="D25" s="133">
        <v>109.9</v>
      </c>
      <c r="E25" s="138">
        <f t="shared" si="0"/>
        <v>67.423312883435585</v>
      </c>
      <c r="F25" s="68"/>
    </row>
    <row r="26" spans="1:6" ht="16.5" thickBot="1" x14ac:dyDescent="0.3">
      <c r="A26">
        <v>23</v>
      </c>
      <c r="B26" s="68" t="s">
        <v>580</v>
      </c>
      <c r="C26" s="145" t="s">
        <v>617</v>
      </c>
      <c r="D26" s="133">
        <v>0</v>
      </c>
      <c r="E26" s="138">
        <f t="shared" si="0"/>
        <v>0</v>
      </c>
      <c r="F26" s="68"/>
    </row>
    <row r="27" spans="1:6" ht="16.5" thickBot="1" x14ac:dyDescent="0.3">
      <c r="A27">
        <v>24</v>
      </c>
      <c r="B27" s="68" t="s">
        <v>580</v>
      </c>
      <c r="C27" s="145" t="s">
        <v>618</v>
      </c>
      <c r="D27" s="133">
        <v>109.9</v>
      </c>
      <c r="E27" s="138">
        <f t="shared" si="0"/>
        <v>67.423312883435585</v>
      </c>
      <c r="F27" s="68"/>
    </row>
    <row r="28" spans="1:6" ht="16.5" thickBot="1" x14ac:dyDescent="0.3">
      <c r="A28">
        <v>25</v>
      </c>
      <c r="B28" s="68" t="s">
        <v>580</v>
      </c>
      <c r="C28" s="145" t="s">
        <v>619</v>
      </c>
      <c r="D28" s="133">
        <v>86.67</v>
      </c>
      <c r="E28" s="138">
        <f t="shared" si="0"/>
        <v>53.171779141104302</v>
      </c>
      <c r="F28" s="138"/>
    </row>
    <row r="29" spans="1:6" ht="16.5" thickBot="1" x14ac:dyDescent="0.3">
      <c r="A29">
        <v>26</v>
      </c>
      <c r="B29" s="68" t="s">
        <v>580</v>
      </c>
      <c r="C29" s="145" t="s">
        <v>620</v>
      </c>
      <c r="D29" s="133">
        <v>72.400000000000006</v>
      </c>
      <c r="E29" s="138">
        <f t="shared" si="0"/>
        <v>44.417177914110432</v>
      </c>
      <c r="F29" s="138"/>
    </row>
    <row r="30" spans="1:6" ht="16.5" thickBot="1" x14ac:dyDescent="0.3">
      <c r="A30">
        <v>27</v>
      </c>
      <c r="B30" s="68" t="s">
        <v>580</v>
      </c>
      <c r="C30" s="145" t="s">
        <v>621</v>
      </c>
      <c r="D30" s="133">
        <v>53.79</v>
      </c>
      <c r="E30" s="138">
        <f t="shared" si="0"/>
        <v>33</v>
      </c>
      <c r="F30" s="138"/>
    </row>
    <row r="31" spans="1:6" ht="16.5" thickBot="1" x14ac:dyDescent="0.3">
      <c r="A31">
        <v>28</v>
      </c>
      <c r="B31" s="68" t="s">
        <v>580</v>
      </c>
      <c r="C31" s="145" t="s">
        <v>622</v>
      </c>
      <c r="D31" s="133">
        <v>72.42</v>
      </c>
      <c r="E31" s="138">
        <f t="shared" si="0"/>
        <v>44.429447852760738</v>
      </c>
      <c r="F31" s="138"/>
    </row>
    <row r="32" spans="1:6" ht="16.5" thickBot="1" x14ac:dyDescent="0.3">
      <c r="A32">
        <v>29</v>
      </c>
      <c r="B32" s="68" t="s">
        <v>580</v>
      </c>
      <c r="C32" s="145" t="s">
        <v>623</v>
      </c>
      <c r="D32" s="133">
        <v>53.95</v>
      </c>
      <c r="E32" s="138">
        <f t="shared" si="0"/>
        <v>33.098159509202461</v>
      </c>
      <c r="F32" s="138"/>
    </row>
    <row r="33" spans="1:6" ht="16.5" thickBot="1" x14ac:dyDescent="0.3">
      <c r="A33">
        <v>30</v>
      </c>
      <c r="B33" s="68" t="s">
        <v>580</v>
      </c>
      <c r="C33" s="145" t="s">
        <v>624</v>
      </c>
      <c r="D33" s="133">
        <v>72.400000000000006</v>
      </c>
      <c r="E33" s="138">
        <f t="shared" si="0"/>
        <v>44.417177914110432</v>
      </c>
      <c r="F33" s="138"/>
    </row>
    <row r="34" spans="1:6" ht="16.5" thickBot="1" x14ac:dyDescent="0.3">
      <c r="A34">
        <v>31</v>
      </c>
      <c r="B34" s="68" t="s">
        <v>580</v>
      </c>
      <c r="C34" s="145" t="s">
        <v>625</v>
      </c>
      <c r="D34" s="133">
        <v>53.95</v>
      </c>
      <c r="E34" s="138">
        <f t="shared" si="0"/>
        <v>33.098159509202461</v>
      </c>
      <c r="F34" s="138"/>
    </row>
    <row r="35" spans="1:6" ht="16.5" thickBot="1" x14ac:dyDescent="0.3">
      <c r="A35">
        <v>32</v>
      </c>
      <c r="B35" s="68" t="s">
        <v>580</v>
      </c>
      <c r="C35" s="145" t="s">
        <v>626</v>
      </c>
      <c r="D35" s="133">
        <v>71.89</v>
      </c>
      <c r="E35" s="138">
        <f t="shared" si="0"/>
        <v>44.104294478527613</v>
      </c>
      <c r="F35" s="138"/>
    </row>
    <row r="36" spans="1:6" ht="16.5" thickBot="1" x14ac:dyDescent="0.3">
      <c r="A36">
        <v>33</v>
      </c>
      <c r="B36" s="68" t="s">
        <v>580</v>
      </c>
      <c r="C36" s="145" t="s">
        <v>627</v>
      </c>
      <c r="D36" s="133">
        <v>53.7</v>
      </c>
      <c r="E36" s="138">
        <f t="shared" si="0"/>
        <v>32.944785276073624</v>
      </c>
      <c r="F36" s="138"/>
    </row>
    <row r="37" spans="1:6" ht="16.5" thickBot="1" x14ac:dyDescent="0.3">
      <c r="A37">
        <v>34</v>
      </c>
      <c r="B37" s="68" t="s">
        <v>580</v>
      </c>
      <c r="C37" s="145" t="s">
        <v>628</v>
      </c>
      <c r="D37" s="133">
        <v>72.400000000000006</v>
      </c>
      <c r="E37" s="138">
        <f t="shared" si="0"/>
        <v>44.417177914110432</v>
      </c>
      <c r="F37" s="138"/>
    </row>
    <row r="38" spans="1:6" ht="16.5" thickBot="1" x14ac:dyDescent="0.3">
      <c r="A38">
        <v>35</v>
      </c>
      <c r="B38" s="68" t="s">
        <v>580</v>
      </c>
      <c r="C38" s="145" t="s">
        <v>629</v>
      </c>
      <c r="D38" s="133">
        <v>54</v>
      </c>
      <c r="E38" s="138">
        <f t="shared" si="0"/>
        <v>33.128834355828225</v>
      </c>
      <c r="F38" s="138"/>
    </row>
    <row r="39" spans="1:6" ht="16.5" thickBot="1" x14ac:dyDescent="0.3">
      <c r="A39">
        <v>36</v>
      </c>
      <c r="B39" s="68" t="s">
        <v>580</v>
      </c>
      <c r="C39" s="145" t="s">
        <v>630</v>
      </c>
      <c r="D39" s="133">
        <v>52.97</v>
      </c>
      <c r="E39" s="138">
        <f t="shared" si="0"/>
        <v>32.496932515337427</v>
      </c>
      <c r="F39" s="138"/>
    </row>
    <row r="40" spans="1:6" ht="16.5" thickBot="1" x14ac:dyDescent="0.3">
      <c r="A40">
        <v>37</v>
      </c>
      <c r="B40" s="68" t="s">
        <v>580</v>
      </c>
      <c r="C40" s="145" t="s">
        <v>631</v>
      </c>
      <c r="D40" s="133">
        <v>65.989999999999995</v>
      </c>
      <c r="E40" s="138">
        <f t="shared" si="0"/>
        <v>40.484662576687114</v>
      </c>
      <c r="F40" s="138"/>
    </row>
    <row r="41" spans="1:6" ht="16.5" thickBot="1" x14ac:dyDescent="0.3">
      <c r="A41">
        <v>38</v>
      </c>
      <c r="B41" s="68" t="s">
        <v>580</v>
      </c>
      <c r="C41" s="145" t="s">
        <v>632</v>
      </c>
      <c r="D41" s="133">
        <v>53.9</v>
      </c>
      <c r="E41" s="138">
        <f t="shared" si="0"/>
        <v>33.067484662576689</v>
      </c>
      <c r="F41" s="138"/>
    </row>
    <row r="42" spans="1:6" ht="16.5" thickBot="1" x14ac:dyDescent="0.3">
      <c r="A42">
        <v>39</v>
      </c>
      <c r="B42" s="68" t="s">
        <v>580</v>
      </c>
      <c r="C42" s="145" t="s">
        <v>633</v>
      </c>
      <c r="D42" s="133">
        <v>69</v>
      </c>
      <c r="E42" s="138">
        <f t="shared" si="0"/>
        <v>42.331288343558285</v>
      </c>
      <c r="F42" s="138"/>
    </row>
    <row r="43" spans="1:6" ht="17.25" thickTop="1" thickBot="1" x14ac:dyDescent="0.3">
      <c r="A43">
        <v>40</v>
      </c>
      <c r="B43" s="68" t="s">
        <v>580</v>
      </c>
      <c r="C43" s="145" t="s">
        <v>634</v>
      </c>
      <c r="D43" s="135">
        <v>48.8</v>
      </c>
      <c r="E43" s="138">
        <f t="shared" si="0"/>
        <v>29.938650306748468</v>
      </c>
      <c r="F43" s="138"/>
    </row>
    <row r="44" spans="1:6" ht="16.5" thickBot="1" x14ac:dyDescent="0.3">
      <c r="A44">
        <v>41</v>
      </c>
      <c r="B44" s="68" t="s">
        <v>580</v>
      </c>
      <c r="C44" s="145" t="s">
        <v>635</v>
      </c>
      <c r="D44" s="133">
        <v>68.900000000000006</v>
      </c>
      <c r="E44" s="138">
        <f t="shared" si="0"/>
        <v>42.269938650306756</v>
      </c>
    </row>
    <row r="45" spans="1:6" ht="16.5" thickBot="1" x14ac:dyDescent="0.3">
      <c r="A45">
        <v>42</v>
      </c>
      <c r="B45" s="68" t="s">
        <v>580</v>
      </c>
      <c r="C45" s="145" t="s">
        <v>636</v>
      </c>
      <c r="D45" s="133">
        <v>52.9</v>
      </c>
      <c r="E45" s="138">
        <f t="shared" si="0"/>
        <v>32.45398773006135</v>
      </c>
    </row>
    <row r="46" spans="1:6" ht="16.5" thickBot="1" x14ac:dyDescent="0.3">
      <c r="A46">
        <v>43</v>
      </c>
      <c r="B46" s="68" t="s">
        <v>580</v>
      </c>
      <c r="C46" s="145" t="s">
        <v>637</v>
      </c>
      <c r="D46" s="133">
        <v>64</v>
      </c>
      <c r="E46" s="138">
        <f t="shared" si="0"/>
        <v>39.263803680981596</v>
      </c>
    </row>
    <row r="47" spans="1:6" ht="16.5" thickBot="1" x14ac:dyDescent="0.3">
      <c r="A47">
        <v>44</v>
      </c>
      <c r="B47" s="68" t="s">
        <v>580</v>
      </c>
      <c r="C47" s="145" t="s">
        <v>638</v>
      </c>
      <c r="D47" s="133">
        <v>61.61</v>
      </c>
      <c r="E47" s="138">
        <f t="shared" si="0"/>
        <v>37.79754601226994</v>
      </c>
    </row>
    <row r="48" spans="1:6" ht="16.5" thickBot="1" x14ac:dyDescent="0.3">
      <c r="A48">
        <v>45</v>
      </c>
      <c r="B48" s="68" t="s">
        <v>580</v>
      </c>
      <c r="C48" s="145" t="s">
        <v>639</v>
      </c>
      <c r="D48" s="133">
        <v>68.989999999999995</v>
      </c>
      <c r="E48" s="138">
        <f t="shared" si="0"/>
        <v>42.325153374233132</v>
      </c>
    </row>
    <row r="49" spans="1:5" ht="16.5" thickBot="1" x14ac:dyDescent="0.3">
      <c r="A49">
        <v>46</v>
      </c>
      <c r="B49" s="68" t="s">
        <v>580</v>
      </c>
      <c r="C49" s="145" t="s">
        <v>640</v>
      </c>
      <c r="D49" s="133">
        <v>87.2</v>
      </c>
      <c r="E49" s="138">
        <f t="shared" si="0"/>
        <v>53.496932515337427</v>
      </c>
    </row>
    <row r="50" spans="1:5" ht="16.5" thickBot="1" x14ac:dyDescent="0.3">
      <c r="A50">
        <v>47</v>
      </c>
      <c r="B50" s="68" t="s">
        <v>580</v>
      </c>
      <c r="C50" s="145" t="s">
        <v>641</v>
      </c>
      <c r="D50" s="133">
        <v>0</v>
      </c>
      <c r="E50" s="138">
        <f t="shared" si="0"/>
        <v>0</v>
      </c>
    </row>
    <row r="51" spans="1:5" ht="16.5" thickBot="1" x14ac:dyDescent="0.3">
      <c r="A51">
        <v>48</v>
      </c>
      <c r="B51" s="68" t="s">
        <v>580</v>
      </c>
      <c r="C51" s="145" t="s">
        <v>642</v>
      </c>
      <c r="D51" s="133">
        <v>85.55</v>
      </c>
      <c r="E51" s="138">
        <f t="shared" si="0"/>
        <v>52.484662576687121</v>
      </c>
    </row>
    <row r="52" spans="1:5" ht="16.5" thickBot="1" x14ac:dyDescent="0.3">
      <c r="A52">
        <v>49</v>
      </c>
      <c r="B52" s="68" t="s">
        <v>580</v>
      </c>
      <c r="C52" s="145" t="s">
        <v>643</v>
      </c>
      <c r="D52" s="133">
        <v>108.4</v>
      </c>
      <c r="E52" s="138">
        <f t="shared" si="0"/>
        <v>66.50306748466258</v>
      </c>
    </row>
    <row r="53" spans="1:5" ht="16.5" thickBot="1" x14ac:dyDescent="0.3">
      <c r="A53">
        <v>50</v>
      </c>
      <c r="B53" s="68" t="s">
        <v>580</v>
      </c>
      <c r="C53" s="145" t="s">
        <v>644</v>
      </c>
      <c r="D53" s="133">
        <v>84.16</v>
      </c>
      <c r="E53" s="138">
        <f t="shared" si="0"/>
        <v>51.631901840490798</v>
      </c>
    </row>
    <row r="54" spans="1:5" ht="16.5" thickBot="1" x14ac:dyDescent="0.3">
      <c r="A54">
        <v>51</v>
      </c>
      <c r="B54" s="68" t="s">
        <v>580</v>
      </c>
      <c r="C54" s="145" t="s">
        <v>645</v>
      </c>
      <c r="D54" s="133">
        <v>108.8</v>
      </c>
      <c r="E54" s="138">
        <f t="shared" si="0"/>
        <v>66.74846625766871</v>
      </c>
    </row>
    <row r="55" spans="1:5" ht="16.5" thickBot="1" x14ac:dyDescent="0.3">
      <c r="A55">
        <v>52</v>
      </c>
      <c r="B55" s="68" t="s">
        <v>580</v>
      </c>
      <c r="C55" s="145" t="s">
        <v>646</v>
      </c>
      <c r="D55" s="133">
        <v>84.16</v>
      </c>
      <c r="E55" s="138">
        <f t="shared" si="0"/>
        <v>51.631901840490798</v>
      </c>
    </row>
    <row r="56" spans="1:5" ht="16.5" thickBot="1" x14ac:dyDescent="0.3">
      <c r="A56">
        <v>53</v>
      </c>
      <c r="B56" s="68" t="s">
        <v>580</v>
      </c>
      <c r="C56" s="145" t="s">
        <v>647</v>
      </c>
      <c r="D56" s="133">
        <v>108.5</v>
      </c>
      <c r="E56" s="138">
        <f t="shared" si="0"/>
        <v>66.564417177914109</v>
      </c>
    </row>
    <row r="57" spans="1:5" ht="16.5" thickBot="1" x14ac:dyDescent="0.3">
      <c r="A57">
        <v>54</v>
      </c>
      <c r="B57" s="68" t="s">
        <v>580</v>
      </c>
      <c r="C57" s="145" t="s">
        <v>648</v>
      </c>
      <c r="D57" s="133">
        <v>86.5</v>
      </c>
      <c r="E57" s="138">
        <f t="shared" si="0"/>
        <v>53.067484662576689</v>
      </c>
    </row>
    <row r="58" spans="1:5" ht="16.5" thickBot="1" x14ac:dyDescent="0.3">
      <c r="A58">
        <v>55</v>
      </c>
      <c r="B58" s="68" t="s">
        <v>580</v>
      </c>
      <c r="C58" s="145" t="s">
        <v>649</v>
      </c>
      <c r="D58" s="133">
        <v>108.5</v>
      </c>
      <c r="E58" s="138">
        <f t="shared" si="0"/>
        <v>66.564417177914109</v>
      </c>
    </row>
    <row r="59" spans="1:5" ht="16.5" thickBot="1" x14ac:dyDescent="0.3">
      <c r="A59">
        <v>56</v>
      </c>
      <c r="B59" s="68" t="s">
        <v>580</v>
      </c>
      <c r="C59" s="145" t="s">
        <v>650</v>
      </c>
      <c r="D59" s="133">
        <v>0</v>
      </c>
      <c r="E59" s="138">
        <f t="shared" si="0"/>
        <v>0</v>
      </c>
    </row>
    <row r="60" spans="1:5" ht="16.5" thickBot="1" x14ac:dyDescent="0.3">
      <c r="A60">
        <v>57</v>
      </c>
      <c r="B60" s="68" t="s">
        <v>580</v>
      </c>
      <c r="C60" s="145" t="s">
        <v>651</v>
      </c>
      <c r="D60" s="133">
        <v>53.21</v>
      </c>
      <c r="E60" s="138">
        <f t="shared" si="0"/>
        <v>32.644171779141104</v>
      </c>
    </row>
    <row r="61" spans="1:5" ht="16.5" thickBot="1" x14ac:dyDescent="0.3">
      <c r="A61">
        <v>58</v>
      </c>
      <c r="B61" s="68" t="s">
        <v>580</v>
      </c>
      <c r="C61" s="145" t="s">
        <v>652</v>
      </c>
      <c r="D61" s="133">
        <v>36.479999999999997</v>
      </c>
      <c r="E61" s="138">
        <f t="shared" si="0"/>
        <v>22.380368098159508</v>
      </c>
    </row>
    <row r="62" spans="1:5" ht="16.5" thickBot="1" x14ac:dyDescent="0.3">
      <c r="A62">
        <v>59</v>
      </c>
      <c r="B62" s="68" t="s">
        <v>580</v>
      </c>
      <c r="C62" s="145" t="s">
        <v>653</v>
      </c>
      <c r="D62" s="133">
        <v>70.400000000000006</v>
      </c>
      <c r="E62" s="138">
        <f t="shared" si="0"/>
        <v>43.190184049079761</v>
      </c>
    </row>
    <row r="63" spans="1:5" ht="16.5" thickBot="1" x14ac:dyDescent="0.3">
      <c r="A63">
        <v>60</v>
      </c>
      <c r="B63" s="68" t="s">
        <v>580</v>
      </c>
      <c r="C63" s="145" t="s">
        <v>654</v>
      </c>
      <c r="D63" s="133">
        <v>51.4</v>
      </c>
      <c r="E63" s="138">
        <f t="shared" si="0"/>
        <v>31.533742331288344</v>
      </c>
    </row>
    <row r="64" spans="1:5" ht="16.5" thickBot="1" x14ac:dyDescent="0.3">
      <c r="A64">
        <v>61</v>
      </c>
      <c r="B64" s="68" t="s">
        <v>580</v>
      </c>
      <c r="C64" s="145" t="s">
        <v>655</v>
      </c>
      <c r="D64" s="133">
        <v>36.479999999999997</v>
      </c>
      <c r="E64" s="138">
        <f t="shared" si="0"/>
        <v>22.380368098159508</v>
      </c>
    </row>
    <row r="65" spans="1:5" ht="16.5" thickBot="1" x14ac:dyDescent="0.3">
      <c r="A65">
        <v>62</v>
      </c>
      <c r="B65" s="68" t="s">
        <v>580</v>
      </c>
      <c r="C65" s="145" t="s">
        <v>656</v>
      </c>
      <c r="D65" s="133">
        <v>70.2</v>
      </c>
      <c r="E65" s="138">
        <f t="shared" si="0"/>
        <v>43.067484662576689</v>
      </c>
    </row>
    <row r="66" spans="1:5" ht="16.5" thickBot="1" x14ac:dyDescent="0.3">
      <c r="A66">
        <v>63</v>
      </c>
      <c r="B66" s="68" t="s">
        <v>580</v>
      </c>
      <c r="C66" s="145" t="s">
        <v>657</v>
      </c>
      <c r="D66" s="133">
        <v>53.25</v>
      </c>
      <c r="E66" s="138">
        <f t="shared" si="0"/>
        <v>32.668711656441722</v>
      </c>
    </row>
    <row r="67" spans="1:5" ht="16.5" thickBot="1" x14ac:dyDescent="0.3">
      <c r="A67">
        <v>64</v>
      </c>
      <c r="B67" s="68" t="s">
        <v>580</v>
      </c>
      <c r="C67" s="145" t="s">
        <v>658</v>
      </c>
      <c r="D67" s="133">
        <v>36.5</v>
      </c>
      <c r="E67" s="138">
        <f t="shared" si="0"/>
        <v>22.392638036809817</v>
      </c>
    </row>
    <row r="68" spans="1:5" ht="16.5" thickBot="1" x14ac:dyDescent="0.3">
      <c r="A68">
        <v>65</v>
      </c>
      <c r="B68" s="68" t="s">
        <v>580</v>
      </c>
      <c r="C68" s="145" t="s">
        <v>659</v>
      </c>
      <c r="D68" s="133">
        <v>70.3</v>
      </c>
      <c r="E68" s="138">
        <f t="shared" si="0"/>
        <v>43.128834355828225</v>
      </c>
    </row>
    <row r="69" spans="1:5" ht="16.5" thickBot="1" x14ac:dyDescent="0.3">
      <c r="A69">
        <v>66</v>
      </c>
      <c r="B69" s="68" t="s">
        <v>580</v>
      </c>
      <c r="C69" s="145" t="s">
        <v>660</v>
      </c>
      <c r="D69" s="133">
        <v>53.2</v>
      </c>
      <c r="E69" s="138">
        <f>D69/1.63</f>
        <v>32.638036809815958</v>
      </c>
    </row>
    <row r="70" spans="1:5" ht="16.5" thickBot="1" x14ac:dyDescent="0.3">
      <c r="A70">
        <v>67</v>
      </c>
      <c r="B70" s="68" t="s">
        <v>580</v>
      </c>
      <c r="C70" s="145" t="s">
        <v>661</v>
      </c>
      <c r="D70" s="133">
        <v>36.4</v>
      </c>
      <c r="E70" s="138">
        <f>D70/1.63</f>
        <v>22.331288343558281</v>
      </c>
    </row>
    <row r="71" spans="1:5" ht="16.5" thickBot="1" x14ac:dyDescent="0.3">
      <c r="A71">
        <v>68</v>
      </c>
      <c r="B71" s="68" t="s">
        <v>580</v>
      </c>
      <c r="C71" s="145" t="s">
        <v>662</v>
      </c>
      <c r="D71" s="133">
        <v>70.099999999999994</v>
      </c>
      <c r="E71" s="138">
        <f>D71/1.63</f>
        <v>43.006134969325153</v>
      </c>
    </row>
    <row r="72" spans="1:5" ht="16.5" thickBot="1" x14ac:dyDescent="0.3">
      <c r="A72">
        <v>69</v>
      </c>
      <c r="B72" s="68" t="s">
        <v>580</v>
      </c>
      <c r="C72" s="145" t="s">
        <v>663</v>
      </c>
      <c r="D72" s="133">
        <v>53.2</v>
      </c>
      <c r="E72" s="138">
        <f>D72/1.63</f>
        <v>32.638036809815958</v>
      </c>
    </row>
    <row r="73" spans="1:5" ht="16.5" thickBot="1" x14ac:dyDescent="0.3">
      <c r="A73">
        <v>70</v>
      </c>
      <c r="B73" s="68" t="s">
        <v>580</v>
      </c>
      <c r="C73" s="145" t="s">
        <v>664</v>
      </c>
      <c r="D73" s="133">
        <v>36.5</v>
      </c>
      <c r="E73" s="138">
        <f>D73/1.63</f>
        <v>22.392638036809817</v>
      </c>
    </row>
    <row r="74" spans="1:5" ht="16.5" thickBot="1" x14ac:dyDescent="0.3">
      <c r="B74" s="68"/>
      <c r="C74" s="132"/>
      <c r="D74" s="133"/>
      <c r="E74" s="138"/>
    </row>
    <row r="75" spans="1:5" ht="16.5" thickBot="1" x14ac:dyDescent="0.3">
      <c r="B75" s="68"/>
      <c r="C75" s="132"/>
      <c r="D75" s="133"/>
      <c r="E75" s="138"/>
    </row>
    <row r="76" spans="1:5" ht="16.5" thickBot="1" x14ac:dyDescent="0.3">
      <c r="B76" s="68"/>
      <c r="C76" s="132"/>
      <c r="D76" s="133"/>
      <c r="E76" s="138"/>
    </row>
    <row r="77" spans="1:5" ht="16.5" thickBot="1" x14ac:dyDescent="0.3">
      <c r="B77" s="68"/>
      <c r="C77" s="132"/>
      <c r="D77" s="133"/>
      <c r="E77" s="138"/>
    </row>
    <row r="78" spans="1:5" ht="16.5" thickBot="1" x14ac:dyDescent="0.3">
      <c r="B78" s="68"/>
      <c r="C78" s="132"/>
      <c r="D78" s="133"/>
      <c r="E78" s="138"/>
    </row>
    <row r="79" spans="1:5" ht="16.5" thickBot="1" x14ac:dyDescent="0.3">
      <c r="B79" s="68"/>
      <c r="C79" s="132"/>
      <c r="D79" s="133"/>
      <c r="E79" s="138"/>
    </row>
    <row r="80" spans="1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1118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3">
        <v>0.32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698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694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1118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3">
        <v>0.02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 t="s">
        <v>700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2021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701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5">
        <v>0.01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 t="s">
        <v>700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1118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3">
        <v>0.32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2030</v>
      </c>
      <c r="D46" s="6" t="s">
        <v>104</v>
      </c>
    </row>
    <row r="47" spans="1:4" x14ac:dyDescent="0.25">
      <c r="A47" s="53"/>
      <c r="B47" s="186" t="s">
        <v>108</v>
      </c>
      <c r="C47" s="187"/>
      <c r="D47" s="188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0">
        <v>2021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ht="45" x14ac:dyDescent="0.25">
      <c r="A55" s="7" t="s">
        <v>278</v>
      </c>
      <c r="B55" s="9" t="s">
        <v>95</v>
      </c>
      <c r="C55" s="120" t="s">
        <v>696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55">
        <v>0.01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699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666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 t="s">
        <v>700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577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2021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ht="45" x14ac:dyDescent="0.25">
      <c r="A68" s="7" t="s">
        <v>228</v>
      </c>
      <c r="B68" s="9" t="s">
        <v>115</v>
      </c>
      <c r="C68" s="120" t="s">
        <v>697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55">
        <v>0.01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699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700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2021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ht="45" x14ac:dyDescent="0.25">
      <c r="A77" s="7" t="s">
        <v>232</v>
      </c>
      <c r="B77" s="9" t="s">
        <v>95</v>
      </c>
      <c r="C77" s="120" t="s">
        <v>702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55">
        <v>0.01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55" t="s">
        <v>699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700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578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53">
        <v>0.32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583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577</v>
      </c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2021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ht="45" x14ac:dyDescent="0.25">
      <c r="A103" s="7" t="s">
        <v>289</v>
      </c>
      <c r="B103" s="9" t="s">
        <v>95</v>
      </c>
      <c r="C103" s="120" t="s">
        <v>695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55">
        <v>0.01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699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 t="s">
        <v>700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70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594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152">
        <v>0.32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0" t="s">
        <v>127</v>
      </c>
      <c r="C4" s="191"/>
      <c r="D4" s="19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0" t="s">
        <v>136</v>
      </c>
      <c r="C11" s="191"/>
      <c r="D11" s="19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0" t="s">
        <v>312</v>
      </c>
      <c r="C18" s="191"/>
      <c r="D18" s="19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0" t="s">
        <v>313</v>
      </c>
      <c r="C25" s="191"/>
      <c r="D25" s="19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0" t="s">
        <v>314</v>
      </c>
      <c r="C32" s="191"/>
      <c r="D32" s="19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0" t="s">
        <v>315</v>
      </c>
      <c r="C39" s="191"/>
      <c r="D39" s="19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0" t="s">
        <v>316</v>
      </c>
      <c r="C46" s="191"/>
      <c r="D46" s="19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0" t="s">
        <v>317</v>
      </c>
      <c r="C53" s="191"/>
      <c r="D53" s="19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0" t="s">
        <v>318</v>
      </c>
      <c r="C60" s="191"/>
      <c r="D60" s="19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0" t="s">
        <v>319</v>
      </c>
      <c r="C67" s="191"/>
      <c r="D67" s="19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680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681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4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683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685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1" sqref="C31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6" t="s">
        <v>163</v>
      </c>
      <c r="C3" s="187"/>
      <c r="D3" s="18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667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8" t="s">
        <v>173</v>
      </c>
      <c r="C16" s="195"/>
      <c r="D16" s="195"/>
    </row>
    <row r="17" spans="1:4" ht="45" x14ac:dyDescent="0.25">
      <c r="A17" s="64" t="s">
        <v>192</v>
      </c>
      <c r="B17" s="57" t="s">
        <v>164</v>
      </c>
      <c r="C17" s="146" t="s">
        <v>670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7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6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6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48" t="s">
        <v>678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6" t="s">
        <v>671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6" t="s">
        <v>672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49" t="s">
        <v>673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6" t="s">
        <v>674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6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0" t="s">
        <v>675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1" t="s">
        <v>676</v>
      </c>
      <c r="D28" s="6" t="s">
        <v>155</v>
      </c>
    </row>
    <row r="29" spans="1:4" x14ac:dyDescent="0.25">
      <c r="A29" s="51" t="s">
        <v>203</v>
      </c>
      <c r="B29" s="188" t="s">
        <v>175</v>
      </c>
      <c r="C29" s="188"/>
      <c r="D29" s="188"/>
    </row>
    <row r="30" spans="1:4" ht="25.5" x14ac:dyDescent="0.25">
      <c r="A30" s="64" t="s">
        <v>204</v>
      </c>
      <c r="B30" s="57" t="s">
        <v>164</v>
      </c>
      <c r="C30" s="196" t="s">
        <v>686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7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9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3" t="s">
        <v>687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688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689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6" t="s">
        <v>690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6" t="s">
        <v>690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98" t="s">
        <v>677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691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99" t="s">
        <v>692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99" t="s">
        <v>693</v>
      </c>
      <c r="D41" s="6" t="s">
        <v>155</v>
      </c>
    </row>
    <row r="42" spans="1:4" x14ac:dyDescent="0.25">
      <c r="A42" s="51" t="s">
        <v>12</v>
      </c>
      <c r="B42" s="188" t="s">
        <v>177</v>
      </c>
      <c r="C42" s="195"/>
      <c r="D42" s="195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8" t="s">
        <v>179</v>
      </c>
      <c r="C55" s="195"/>
      <c r="D55" s="195"/>
    </row>
    <row r="56" spans="1:4" ht="30" x14ac:dyDescent="0.25">
      <c r="A56" s="64" t="s">
        <v>219</v>
      </c>
      <c r="B56" s="57" t="s">
        <v>164</v>
      </c>
      <c r="C56" s="120" t="s">
        <v>668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8" t="s">
        <v>181</v>
      </c>
      <c r="C68" s="195"/>
      <c r="D68" s="195"/>
    </row>
    <row r="69" spans="1:4" ht="30" x14ac:dyDescent="0.25">
      <c r="A69" s="64" t="s">
        <v>223</v>
      </c>
      <c r="B69" s="57" t="s">
        <v>164</v>
      </c>
      <c r="C69" s="120" t="s">
        <v>668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2024-05-30T14:53:25Z</dcterms:modified>
</cp:coreProperties>
</file>